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yClerk\Documents\TREASURER\"/>
    </mc:Choice>
  </mc:AlternateContent>
  <xr:revisionPtr revIDLastSave="0" documentId="13_ncr:1_{D83DF49B-2F93-42C1-A0C3-4121C79C00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D16" i="1" l="1"/>
  <c r="H16" i="1"/>
  <c r="F16" i="1"/>
  <c r="J13" i="1"/>
  <c r="J12" i="1"/>
  <c r="J11" i="1"/>
  <c r="J10" i="1"/>
  <c r="J9" i="1"/>
  <c r="J8" i="1"/>
  <c r="J16" i="1" l="1"/>
</calcChain>
</file>

<file path=xl/sharedStrings.xml><?xml version="1.0" encoding="utf-8"?>
<sst xmlns="http://schemas.openxmlformats.org/spreadsheetml/2006/main" count="16" uniqueCount="16">
  <si>
    <t>CITY OF LAHARPE</t>
  </si>
  <si>
    <t>GENERAL FUND</t>
  </si>
  <si>
    <t>SPECIAL HIGHWAY</t>
  </si>
  <si>
    <t>EQUIPMENT RESERVE</t>
  </si>
  <si>
    <t>WATER</t>
  </si>
  <si>
    <t>ELECTRIC</t>
  </si>
  <si>
    <t>SEWER</t>
  </si>
  <si>
    <t>BEG. BALANCE</t>
  </si>
  <si>
    <t>RECEIPTS</t>
  </si>
  <si>
    <t>DISBURSEMENTS</t>
  </si>
  <si>
    <t>END BALANCE</t>
  </si>
  <si>
    <t>TOTALS</t>
  </si>
  <si>
    <t>______________________________</t>
  </si>
  <si>
    <t>Treasurer</t>
  </si>
  <si>
    <t>TRASH</t>
  </si>
  <si>
    <t>TREASURER'S REPORT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</si>
</sst>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H8" sqref="H8"/>
    </sheetView>
  </sheetViews>
  <sheetFormatPr defaultRowHeight="15" x14ac:dyDescent="0.25"/>
  <cols>
    <col min="4" max="4" width="12.5703125" bestFit="1" customWidth="1"/>
    <col min="6" max="6" width="14.28515625" bestFit="1" customWidth="1"/>
    <col min="8" max="8" width="14.42578125" customWidth="1"/>
    <col min="10" max="10" width="12.5703125" bestFit="1" customWidth="1"/>
  </cols>
  <sheetData>
    <row r="1" spans="1:11" x14ac:dyDescent="0.25">
      <c r="F1" t="s">
        <v>0</v>
      </c>
    </row>
    <row r="2" spans="1:11" x14ac:dyDescent="0.25">
      <c r="F2" t="s">
        <v>15</v>
      </c>
    </row>
    <row r="6" spans="1:11" x14ac:dyDescent="0.25">
      <c r="D6" t="s">
        <v>7</v>
      </c>
      <c r="F6" t="s">
        <v>8</v>
      </c>
      <c r="H6" t="s">
        <v>9</v>
      </c>
      <c r="J6" t="s">
        <v>10</v>
      </c>
    </row>
    <row r="7" spans="1:11" x14ac:dyDescent="0.25">
      <c r="A7" t="s">
        <v>1</v>
      </c>
      <c r="C7" s="1"/>
      <c r="D7" s="1">
        <v>30946.87</v>
      </c>
      <c r="E7" s="1"/>
      <c r="F7" s="1">
        <v>310785.48</v>
      </c>
      <c r="G7" s="1"/>
      <c r="H7" s="1">
        <v>338654.71999999997</v>
      </c>
      <c r="I7" s="1"/>
      <c r="J7" s="1">
        <f t="shared" ref="J7:J12" si="0">D7+F7-H7</f>
        <v>3077.6300000000047</v>
      </c>
      <c r="K7" s="1"/>
    </row>
    <row r="8" spans="1:11" x14ac:dyDescent="0.25">
      <c r="A8" t="s">
        <v>2</v>
      </c>
      <c r="C8" s="1"/>
      <c r="D8" s="1">
        <v>111533.27</v>
      </c>
      <c r="E8" s="1"/>
      <c r="F8" s="1">
        <v>50668.97</v>
      </c>
      <c r="G8" s="1"/>
      <c r="H8" s="1">
        <v>112696.46</v>
      </c>
      <c r="I8" s="1"/>
      <c r="J8" s="1">
        <f t="shared" si="0"/>
        <v>49505.779999999984</v>
      </c>
      <c r="K8" s="1"/>
    </row>
    <row r="9" spans="1:11" x14ac:dyDescent="0.25">
      <c r="A9" t="s">
        <v>3</v>
      </c>
      <c r="C9" s="1"/>
      <c r="D9" s="1">
        <v>25521.51</v>
      </c>
      <c r="E9" s="1"/>
      <c r="F9" s="1">
        <v>7500.06</v>
      </c>
      <c r="G9" s="1"/>
      <c r="H9" s="1">
        <v>17000</v>
      </c>
      <c r="I9" s="1"/>
      <c r="J9" s="1">
        <f t="shared" si="0"/>
        <v>16021.57</v>
      </c>
      <c r="K9" s="1"/>
    </row>
    <row r="10" spans="1:11" x14ac:dyDescent="0.25">
      <c r="A10" t="s">
        <v>4</v>
      </c>
      <c r="C10" s="1"/>
      <c r="D10" s="1">
        <v>21386.75</v>
      </c>
      <c r="E10" s="1"/>
      <c r="F10" s="1">
        <v>162322.48000000001</v>
      </c>
      <c r="G10" s="1"/>
      <c r="H10" s="1">
        <v>171396.71</v>
      </c>
      <c r="I10" s="1"/>
      <c r="J10" s="1">
        <f t="shared" si="0"/>
        <v>12312.520000000019</v>
      </c>
      <c r="K10" s="1"/>
    </row>
    <row r="11" spans="1:11" x14ac:dyDescent="0.25">
      <c r="A11" t="s">
        <v>5</v>
      </c>
      <c r="C11" s="1"/>
      <c r="D11" s="1">
        <v>88022.09</v>
      </c>
      <c r="E11" s="1"/>
      <c r="F11" s="1">
        <v>473274.6</v>
      </c>
      <c r="G11" s="1"/>
      <c r="H11" s="1">
        <v>481644.44</v>
      </c>
      <c r="I11" s="1"/>
      <c r="J11" s="1">
        <f t="shared" si="0"/>
        <v>79652.249999999942</v>
      </c>
      <c r="K11" s="1"/>
    </row>
    <row r="12" spans="1:11" x14ac:dyDescent="0.25">
      <c r="A12" t="s">
        <v>6</v>
      </c>
      <c r="C12" s="1"/>
      <c r="D12" s="1">
        <v>8025.49</v>
      </c>
      <c r="E12" s="1"/>
      <c r="F12" s="1">
        <v>149544.67000000001</v>
      </c>
      <c r="G12" s="1"/>
      <c r="H12" s="1">
        <v>142496.29</v>
      </c>
      <c r="I12" s="1"/>
      <c r="J12" s="1">
        <f t="shared" si="0"/>
        <v>15073.869999999995</v>
      </c>
      <c r="K12" s="1"/>
    </row>
    <row r="13" spans="1:11" x14ac:dyDescent="0.25">
      <c r="A13" t="s">
        <v>14</v>
      </c>
      <c r="C13" s="1"/>
      <c r="D13" s="1">
        <v>1762.57</v>
      </c>
      <c r="E13" s="1"/>
      <c r="F13" s="1">
        <v>20571.86</v>
      </c>
      <c r="G13" s="1"/>
      <c r="H13" s="1">
        <v>19218</v>
      </c>
      <c r="I13" s="1"/>
      <c r="J13" s="1">
        <f>D13+F13-H13</f>
        <v>3116.4300000000003</v>
      </c>
      <c r="K13" s="1"/>
    </row>
    <row r="14" spans="1:11" x14ac:dyDescent="0.25"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B16" t="s">
        <v>11</v>
      </c>
      <c r="C16" s="1"/>
      <c r="D16" s="1">
        <f>SUM(D7:D15)</f>
        <v>287198.55</v>
      </c>
      <c r="E16" s="1"/>
      <c r="F16" s="1">
        <f>SUM(F7:F14)</f>
        <v>1174668.1200000001</v>
      </c>
      <c r="G16" s="1"/>
      <c r="H16" s="1">
        <f>SUM(H7:H14)</f>
        <v>1283106.6200000001</v>
      </c>
      <c r="I16" s="1"/>
      <c r="J16" s="1">
        <f>SUM(J7:J14)</f>
        <v>178760.04999999993</v>
      </c>
      <c r="K16" s="1"/>
    </row>
    <row r="17" spans="1:11" x14ac:dyDescent="0.25">
      <c r="J17" s="1"/>
      <c r="K17" s="1"/>
    </row>
    <row r="20" spans="1:11" x14ac:dyDescent="0.25">
      <c r="A20" t="s">
        <v>12</v>
      </c>
    </row>
    <row r="21" spans="1:11" x14ac:dyDescent="0.25">
      <c r="A21" t="s">
        <v>13</v>
      </c>
    </row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La Harpe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Bradford</dc:creator>
  <cp:lastModifiedBy>Michelle Altis</cp:lastModifiedBy>
  <cp:lastPrinted>2024-01-08T21:23:50Z</cp:lastPrinted>
  <dcterms:created xsi:type="dcterms:W3CDTF">2008-01-14T14:39:12Z</dcterms:created>
  <dcterms:modified xsi:type="dcterms:W3CDTF">2024-01-08T21:23:53Z</dcterms:modified>
</cp:coreProperties>
</file>